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0830" activeTab="0"/>
  </bookViews>
  <sheets>
    <sheet name="512 Reducciones cap por amortiz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<sst xmlns="http://schemas.openxmlformats.org/spreadsheetml/2006/main" count="29" uniqueCount="29">
  <si>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r>
      <t xml:space="preserve">Empresa / </t>
    </r>
    <r>
      <rPr>
        <b/>
        <sz val="9"/>
        <color indexed="10"/>
        <rFont val="Arial"/>
        <family val="2"/>
      </rPr>
      <t>Company</t>
    </r>
  </si>
  <si>
    <r>
      <t>Código ISIN /</t>
    </r>
    <r>
      <rPr>
        <b/>
        <sz val="9"/>
        <color indexed="10"/>
        <rFont val="Arial"/>
        <family val="2"/>
      </rPr>
      <t xml:space="preserve"> ISIN code</t>
    </r>
  </si>
  <si>
    <r>
      <t xml:space="preserve">Fecha / </t>
    </r>
    <r>
      <rPr>
        <b/>
        <sz val="9"/>
        <color indexed="10"/>
        <rFont val="Arial"/>
        <family val="2"/>
      </rPr>
      <t>Date</t>
    </r>
  </si>
  <si>
    <r>
      <t xml:space="preserve">Cap. Amortizado / </t>
    </r>
    <r>
      <rPr>
        <b/>
        <sz val="9"/>
        <color indexed="10"/>
        <rFont val="Arial"/>
        <family val="2"/>
      </rPr>
      <t xml:space="preserve">Redeemed capital </t>
    </r>
    <r>
      <rPr>
        <b/>
        <sz val="9"/>
        <color indexed="8"/>
        <rFont val="Arial"/>
        <family val="2"/>
      </rPr>
      <t>(Euros)</t>
    </r>
  </si>
  <si>
    <r>
      <t xml:space="preserve">Cap. Nominal anterior / </t>
    </r>
    <r>
      <rPr>
        <b/>
        <sz val="9"/>
        <color indexed="10"/>
        <rFont val="Arial"/>
        <family val="2"/>
      </rPr>
      <t xml:space="preserve">Issued capital before </t>
    </r>
    <r>
      <rPr>
        <b/>
        <sz val="9"/>
        <color indexed="8"/>
        <rFont val="Arial"/>
        <family val="2"/>
      </rPr>
      <t>(Euros)</t>
    </r>
  </si>
  <si>
    <r>
      <t xml:space="preserve">Cap. Nominal despues / </t>
    </r>
    <r>
      <rPr>
        <b/>
        <sz val="9"/>
        <color indexed="10"/>
        <rFont val="Arial"/>
        <family val="2"/>
      </rPr>
      <t xml:space="preserve">Issued capital after </t>
    </r>
    <r>
      <rPr>
        <b/>
        <sz val="9"/>
        <color indexed="8"/>
        <rFont val="Arial"/>
        <family val="2"/>
      </rPr>
      <t>(Euros)</t>
    </r>
  </si>
  <si>
    <r>
      <t xml:space="preserve">Nº acciones amortizadas / </t>
    </r>
    <r>
      <rPr>
        <b/>
        <sz val="9"/>
        <color indexed="10"/>
        <rFont val="Arial"/>
        <family val="2"/>
      </rPr>
      <t>Number of sheres redeemed</t>
    </r>
  </si>
  <si>
    <t>Nicolas Correa</t>
  </si>
  <si>
    <t>ES0166300212</t>
  </si>
  <si>
    <t>Duro felguera</t>
  </si>
  <si>
    <t>ES0162600417</t>
  </si>
  <si>
    <t>Corp. Financ. Alba</t>
  </si>
  <si>
    <t>ES0117160111</t>
  </si>
  <si>
    <t>baron de ley</t>
  </si>
  <si>
    <t>ES0114297015</t>
  </si>
  <si>
    <t>solaria</t>
  </si>
  <si>
    <t>ES0165386014</t>
  </si>
  <si>
    <t>Jazztel</t>
  </si>
  <si>
    <t>GB00B5TMSP21</t>
  </si>
  <si>
    <t>Liwe española</t>
  </si>
  <si>
    <t>ES0158545030</t>
  </si>
  <si>
    <t>miquel y costa</t>
  </si>
  <si>
    <t>ES0164180012</t>
  </si>
  <si>
    <t>cevasa</t>
  </si>
  <si>
    <t>ES0132955016</t>
  </si>
  <si>
    <t>Service Point Solutions</t>
  </si>
  <si>
    <t>ES0143421G11</t>
  </si>
  <si>
    <t>Total</t>
  </si>
  <si>
    <r>
      <t>REDUCCIONES DE CAPITAL POR AMORTIZACIÓN DE ACCIONES (procedentes de autocartera) EN 2010 /</t>
    </r>
    <r>
      <rPr>
        <b/>
        <sz val="11"/>
        <color indexed="10"/>
        <rFont val="Arial"/>
        <family val="2"/>
      </rPr>
      <t xml:space="preserve"> CAPITAL REDUCTIONS BY REDEMPTION OF SHARES (from treasury stock)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</si>
</sst>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s_-;\-* #,##0\ _P_t_s_-;_-* &quot;-&quot;??\ _P_t_s_-;_-@_-"/>
    <numFmt numFmtId="166" formatCode="dd\-mm\-yy;@"/>
    <numFmt numFmtId="167" formatCode="_-* #,##0\ _p_t_a_-;\-* #,##0\ _p_t_a_-;_-* &quot;-&quot;\ _p_t_a_-;_-@_-"/>
    <numFmt numFmtId="168" formatCode="_-* #,##0\ _P_t_s_-;\-* #,##0\ _P_t_s_-;_-* &quot;-&quot;\ _P_t_s_-;_-@_-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/>
      <right style="medium"/>
      <top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thin"/>
      <top style="medium"/>
      <bottom/>
    </border>
    <border>
      <left/>
      <right style="medium"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Border="0">
      <alignment horizontal="center" vertical="center" wrapText="1"/>
      <protection/>
    </xf>
    <xf numFmtId="14" fontId="3" fillId="21" borderId="2">
      <alignment horizontal="center" vertical="center" wrapText="1"/>
      <protection/>
    </xf>
    <xf numFmtId="0" fontId="32" fillId="22" borderId="3" applyNumberFormat="0" applyAlignment="0" applyProtection="0"/>
    <xf numFmtId="0" fontId="33" fillId="23" borderId="4" applyNumberFormat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30" borderId="3" applyNumberFormat="0" applyAlignment="0" applyProtection="0"/>
    <xf numFmtId="0" fontId="37" fillId="31" borderId="0" applyNumberFormat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0" fillId="33" borderId="6" applyNumberFormat="0" applyFont="0" applyAlignment="0" applyProtection="0"/>
    <xf numFmtId="4" fontId="7" fillId="0" borderId="0" applyBorder="0">
      <alignment/>
      <protection/>
    </xf>
    <xf numFmtId="3" fontId="7" fillId="0" borderId="0" applyBorder="0">
      <alignment/>
      <protection/>
    </xf>
    <xf numFmtId="9" fontId="0" fillId="0" borderId="0" applyFont="0" applyFill="0" applyBorder="0" applyAlignment="0" applyProtection="0"/>
    <xf numFmtId="0" fontId="39" fillId="22" borderId="7" applyNumberFormat="0" applyAlignment="0" applyProtection="0"/>
    <xf numFmtId="49" fontId="7" fillId="0" borderId="0" applyNumberFormat="0" applyBorder="0">
      <alignment horizontal="left"/>
      <protection/>
    </xf>
    <xf numFmtId="0" fontId="40" fillId="0" borderId="0" applyNumberFormat="0" applyFill="0" applyBorder="0" applyAlignment="0" applyProtection="0"/>
    <xf numFmtId="0" fontId="3" fillId="0" borderId="0" applyFont="0" applyAlignment="0">
      <protection/>
    </xf>
    <xf numFmtId="0" fontId="41" fillId="0" borderId="0" applyNumberFormat="0" applyFill="0" applyBorder="0" applyAlignment="0" applyProtection="0"/>
    <xf numFmtId="0" fontId="42" fillId="0" borderId="0" applyNumberFormat="0" applyBorder="0">
      <alignment horizontal="left" vertical="center" wrapText="1"/>
      <protection/>
    </xf>
    <xf numFmtId="0" fontId="2" fillId="34" borderId="8">
      <alignment horizontal="left" wrapText="1"/>
      <protection/>
    </xf>
    <xf numFmtId="0" fontId="43" fillId="34" borderId="9">
      <alignment horizontal="left" wrapText="1"/>
      <protection/>
    </xf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35" fillId="0" borderId="12" applyNumberFormat="0" applyFill="0" applyAlignment="0" applyProtection="0"/>
    <xf numFmtId="0" fontId="47" fillId="0" borderId="13" applyNumberFormat="0" applyFill="0" applyAlignment="0" applyProtection="0"/>
  </cellStyleXfs>
  <cellXfs count="34">
    <xf numFmtId="0" fontId="0" fillId="0" borderId="0" xfId="0" applyAlignment="1">
      <alignment/>
    </xf>
    <xf numFmtId="0" fontId="6" fillId="0" borderId="0" xfId="0" applyFont="1" applyBorder="1" applyAlignment="1">
      <alignment horizontal="center"/>
    </xf>
    <xf numFmtId="0" fontId="7" fillId="0" borderId="14" xfId="48" applyNumberFormat="1" applyFont="1" applyBorder="1" applyAlignment="1">
      <alignment horizontal="left"/>
    </xf>
    <xf numFmtId="165" fontId="7" fillId="0" borderId="15" xfId="48" applyNumberFormat="1" applyFont="1" applyBorder="1" applyAlignment="1">
      <alignment horizontal="center"/>
    </xf>
    <xf numFmtId="166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0" xfId="48" applyNumberFormat="1" applyFont="1" applyBorder="1" applyAlignment="1">
      <alignment horizontal="center"/>
    </xf>
    <xf numFmtId="3" fontId="7" fillId="0" borderId="16" xfId="48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165" fontId="7" fillId="0" borderId="17" xfId="48" applyNumberFormat="1" applyFont="1" applyBorder="1" applyAlignment="1">
      <alignment horizontal="center"/>
    </xf>
    <xf numFmtId="165" fontId="8" fillId="0" borderId="0" xfId="48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18" xfId="48" applyNumberFormat="1" applyFont="1" applyBorder="1" applyAlignment="1">
      <alignment horizontal="left"/>
    </xf>
    <xf numFmtId="165" fontId="7" fillId="0" borderId="19" xfId="48" applyNumberFormat="1" applyFont="1" applyBorder="1" applyAlignment="1">
      <alignment horizontal="center"/>
    </xf>
    <xf numFmtId="166" fontId="7" fillId="0" borderId="2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7" fillId="0" borderId="2" xfId="48" applyNumberFormat="1" applyFont="1" applyBorder="1" applyAlignment="1">
      <alignment horizontal="center"/>
    </xf>
    <xf numFmtId="3" fontId="7" fillId="0" borderId="1" xfId="48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left"/>
    </xf>
    <xf numFmtId="168" fontId="3" fillId="0" borderId="21" xfId="49" applyNumberFormat="1" applyFont="1" applyBorder="1" applyAlignment="1">
      <alignment/>
    </xf>
    <xf numFmtId="0" fontId="3" fillId="0" borderId="22" xfId="0" applyFont="1" applyBorder="1" applyAlignment="1">
      <alignment/>
    </xf>
    <xf numFmtId="3" fontId="3" fillId="0" borderId="22" xfId="48" applyNumberFormat="1" applyFont="1" applyFill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168" fontId="8" fillId="0" borderId="0" xfId="49" applyNumberFormat="1" applyFont="1" applyAlignment="1">
      <alignment/>
    </xf>
    <xf numFmtId="168" fontId="0" fillId="0" borderId="0" xfId="49" applyNumberFormat="1" applyFont="1" applyAlignment="1">
      <alignment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21" borderId="27" xfId="63" applyFill="1" applyBorder="1" applyAlignment="1">
      <alignment horizontal="left" vertical="center" wrapText="1"/>
      <protection/>
    </xf>
    <xf numFmtId="0" fontId="2" fillId="21" borderId="28" xfId="63" applyFill="1" applyBorder="1" applyAlignment="1">
      <alignment horizontal="left" vertical="center" wrapText="1"/>
      <protection/>
    </xf>
    <xf numFmtId="0" fontId="0" fillId="21" borderId="29" xfId="0" applyFill="1" applyBorder="1" applyAlignment="1">
      <alignment horizontal="left" vertical="center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numero" xfId="54"/>
    <cellStyle name="numero sin decimales" xfId="55"/>
    <cellStyle name="Percent" xfId="56"/>
    <cellStyle name="Salida" xfId="57"/>
    <cellStyle name="Texto" xfId="58"/>
    <cellStyle name="Texto de advertencia" xfId="59"/>
    <cellStyle name="Texto destacado" xfId="60"/>
    <cellStyle name="Texto explicativo" xfId="61"/>
    <cellStyle name="Texto ING" xfId="62"/>
    <cellStyle name="Titular" xfId="63"/>
    <cellStyle name="Titular ING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20" sqref="D20"/>
    </sheetView>
  </sheetViews>
  <sheetFormatPr defaultColWidth="11.421875" defaultRowHeight="12.75"/>
  <cols>
    <col min="1" max="1" width="20.421875" style="0" customWidth="1"/>
    <col min="2" max="2" width="13.8515625" style="27" customWidth="1"/>
    <col min="3" max="3" width="9.7109375" style="0" customWidth="1"/>
    <col min="4" max="4" width="16.57421875" style="0" customWidth="1"/>
    <col min="5" max="5" width="22.140625" style="0" customWidth="1"/>
    <col min="6" max="6" width="21.421875" style="0" customWidth="1"/>
    <col min="7" max="7" width="24.7109375" style="0" customWidth="1"/>
    <col min="8" max="8" width="13.7109375" style="0" customWidth="1"/>
  </cols>
  <sheetData>
    <row r="1" spans="1:7" ht="38.25" customHeight="1" thickBot="1">
      <c r="A1" s="31" t="s">
        <v>28</v>
      </c>
      <c r="B1" s="32"/>
      <c r="C1" s="32"/>
      <c r="D1" s="32"/>
      <c r="E1" s="32"/>
      <c r="F1" s="32"/>
      <c r="G1" s="33"/>
    </row>
    <row r="2" spans="1:7" s="1" customFormat="1" ht="36.75" thickBot="1">
      <c r="A2" s="28" t="s">
        <v>0</v>
      </c>
      <c r="B2" s="29" t="s">
        <v>1</v>
      </c>
      <c r="C2" s="29" t="s">
        <v>2</v>
      </c>
      <c r="D2" s="29" t="s">
        <v>3</v>
      </c>
      <c r="E2" s="29" t="s">
        <v>4</v>
      </c>
      <c r="F2" s="29" t="s">
        <v>5</v>
      </c>
      <c r="G2" s="30" t="s">
        <v>6</v>
      </c>
    </row>
    <row r="3" spans="1:7" s="8" customFormat="1" ht="12">
      <c r="A3" s="2" t="s">
        <v>7</v>
      </c>
      <c r="B3" s="3" t="s">
        <v>8</v>
      </c>
      <c r="C3" s="4">
        <v>40203</v>
      </c>
      <c r="D3" s="5">
        <f aca="true" t="shared" si="0" ref="D3:D12">E3-F3</f>
        <v>72292.79999999888</v>
      </c>
      <c r="E3" s="6">
        <v>10044163.2</v>
      </c>
      <c r="F3" s="6">
        <v>9971870.4</v>
      </c>
      <c r="G3" s="7">
        <v>90366</v>
      </c>
    </row>
    <row r="4" spans="1:7" s="8" customFormat="1" ht="12">
      <c r="A4" s="2" t="s">
        <v>9</v>
      </c>
      <c r="B4" s="9" t="s">
        <v>10</v>
      </c>
      <c r="C4" s="4">
        <v>40354</v>
      </c>
      <c r="D4" s="5">
        <f t="shared" si="0"/>
        <v>1008300</v>
      </c>
      <c r="E4" s="6">
        <v>51008300</v>
      </c>
      <c r="F4" s="6">
        <v>50000000</v>
      </c>
      <c r="G4" s="7">
        <v>2016601</v>
      </c>
    </row>
    <row r="5" spans="1:7" s="8" customFormat="1" ht="12">
      <c r="A5" s="2" t="s">
        <v>11</v>
      </c>
      <c r="B5" s="9" t="s">
        <v>12</v>
      </c>
      <c r="C5" s="4">
        <v>40396</v>
      </c>
      <c r="D5" s="5">
        <f t="shared" si="0"/>
        <v>1430000</v>
      </c>
      <c r="E5" s="6">
        <v>60760000</v>
      </c>
      <c r="F5" s="6">
        <v>59330000</v>
      </c>
      <c r="G5" s="7">
        <v>1430000</v>
      </c>
    </row>
    <row r="6" spans="1:8" s="8" customFormat="1" ht="12">
      <c r="A6" s="2" t="s">
        <v>13</v>
      </c>
      <c r="B6" s="9" t="s">
        <v>14</v>
      </c>
      <c r="C6" s="4">
        <v>40424</v>
      </c>
      <c r="D6" s="5">
        <f t="shared" si="0"/>
        <v>349420.7999999998</v>
      </c>
      <c r="E6" s="6">
        <v>3494213.4</v>
      </c>
      <c r="F6" s="6">
        <v>3144792.6</v>
      </c>
      <c r="G6" s="7">
        <v>582368</v>
      </c>
      <c r="H6" s="10"/>
    </row>
    <row r="7" spans="1:7" s="8" customFormat="1" ht="12">
      <c r="A7" s="2" t="s">
        <v>15</v>
      </c>
      <c r="B7" s="9" t="s">
        <v>16</v>
      </c>
      <c r="C7" s="4">
        <v>40443</v>
      </c>
      <c r="D7" s="5">
        <f t="shared" si="0"/>
        <v>14404.350000000093</v>
      </c>
      <c r="E7" s="6">
        <v>1011466.67</v>
      </c>
      <c r="F7" s="6">
        <v>997062.32</v>
      </c>
      <c r="G7" s="7">
        <v>1440635</v>
      </c>
    </row>
    <row r="8" spans="1:7" s="8" customFormat="1" ht="12">
      <c r="A8" s="2" t="s">
        <v>17</v>
      </c>
      <c r="B8" s="9" t="s">
        <v>18</v>
      </c>
      <c r="C8" s="4">
        <v>40449</v>
      </c>
      <c r="D8" s="5">
        <f t="shared" si="0"/>
        <v>69672.80000001192</v>
      </c>
      <c r="E8" s="6">
        <v>195496948</v>
      </c>
      <c r="F8" s="6">
        <v>195427275.2</v>
      </c>
      <c r="G8" s="7">
        <v>87091</v>
      </c>
    </row>
    <row r="9" spans="1:7" s="8" customFormat="1" ht="12">
      <c r="A9" s="2" t="s">
        <v>19</v>
      </c>
      <c r="B9" s="9" t="s">
        <v>20</v>
      </c>
      <c r="C9" s="4">
        <v>40458</v>
      </c>
      <c r="D9" s="5">
        <f t="shared" si="0"/>
        <v>141120</v>
      </c>
      <c r="E9" s="6">
        <v>3025890</v>
      </c>
      <c r="F9" s="6">
        <v>2884770</v>
      </c>
      <c r="G9" s="7">
        <v>44800</v>
      </c>
    </row>
    <row r="10" spans="1:7" s="8" customFormat="1" ht="12">
      <c r="A10" s="2" t="s">
        <v>21</v>
      </c>
      <c r="B10" s="9" t="s">
        <v>22</v>
      </c>
      <c r="C10" s="4">
        <v>40473</v>
      </c>
      <c r="D10" s="5">
        <f t="shared" si="0"/>
        <v>180000</v>
      </c>
      <c r="E10" s="6">
        <v>19100000</v>
      </c>
      <c r="F10" s="6">
        <v>18920000</v>
      </c>
      <c r="G10" s="7">
        <v>90000</v>
      </c>
    </row>
    <row r="11" spans="1:7" s="11" customFormat="1" ht="12.75">
      <c r="A11" s="2" t="s">
        <v>23</v>
      </c>
      <c r="B11" s="9" t="s">
        <v>24</v>
      </c>
      <c r="C11" s="4">
        <v>40490</v>
      </c>
      <c r="D11" s="5">
        <f t="shared" si="0"/>
        <v>51000</v>
      </c>
      <c r="E11" s="6">
        <v>7453140</v>
      </c>
      <c r="F11" s="6">
        <v>7402140</v>
      </c>
      <c r="G11" s="7">
        <v>8500</v>
      </c>
    </row>
    <row r="12" spans="1:7" s="11" customFormat="1" ht="12.75">
      <c r="A12" s="12" t="s">
        <v>25</v>
      </c>
      <c r="B12" s="13" t="s">
        <v>26</v>
      </c>
      <c r="C12" s="14">
        <v>40506</v>
      </c>
      <c r="D12" s="15">
        <f t="shared" si="0"/>
        <v>535858.200000003</v>
      </c>
      <c r="E12" s="16">
        <v>77887927.2</v>
      </c>
      <c r="F12" s="16">
        <v>77352069</v>
      </c>
      <c r="G12" s="17">
        <v>893097</v>
      </c>
    </row>
    <row r="13" spans="1:7" s="24" customFormat="1" ht="12.75" thickBot="1">
      <c r="A13" s="18" t="s">
        <v>27</v>
      </c>
      <c r="B13" s="19"/>
      <c r="C13" s="20"/>
      <c r="D13" s="21">
        <f>SUM(D3:D12)</f>
        <v>3852068.9500000137</v>
      </c>
      <c r="E13" s="22">
        <f>SUM(E3:E12)</f>
        <v>429282048.46999997</v>
      </c>
      <c r="F13" s="22">
        <f>SUM(F3:F12)</f>
        <v>425429979.52</v>
      </c>
      <c r="G13" s="23"/>
    </row>
    <row r="14" s="25" customFormat="1" ht="11.25">
      <c r="B14" s="26"/>
    </row>
    <row r="15" s="25" customFormat="1" ht="11.25">
      <c r="B15" s="26"/>
    </row>
    <row r="16" ht="12.75">
      <c r="G16" s="25"/>
    </row>
    <row r="17" ht="12.75">
      <c r="G17" s="25"/>
    </row>
    <row r="18" ht="12.75">
      <c r="G18" s="25"/>
    </row>
    <row r="19" ht="12.75">
      <c r="G19" s="25"/>
    </row>
    <row r="20" ht="12.75">
      <c r="G20" s="25"/>
    </row>
    <row r="21" ht="12.75">
      <c r="G21" s="25"/>
    </row>
    <row r="22" ht="12.75">
      <c r="G22" s="25"/>
    </row>
    <row r="23" ht="12.75">
      <c r="G23" s="25"/>
    </row>
    <row r="24" ht="12.75">
      <c r="G24" s="25"/>
    </row>
    <row r="25" ht="12.75">
      <c r="G25" s="25"/>
    </row>
    <row r="26" ht="12.75">
      <c r="G26" s="25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jgarrido</dc:creator>
  <cp:keywords/>
  <dc:description/>
  <cp:lastModifiedBy>vgonzalez</cp:lastModifiedBy>
  <dcterms:created xsi:type="dcterms:W3CDTF">2011-04-19T17:05:51Z</dcterms:created>
  <dcterms:modified xsi:type="dcterms:W3CDTF">2011-05-16T11:06:46Z</dcterms:modified>
  <cp:category/>
  <cp:version/>
  <cp:contentType/>
  <cp:contentStatus/>
</cp:coreProperties>
</file>